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hajkova\.praetor\docs\125b66aa\Tracked\285036a2-971a-4e5c-beb4-5fd1eb0da175\4d606d6a-f338-46fe-b567-cae913fb6b8e\"/>
    </mc:Choice>
  </mc:AlternateContent>
  <xr:revisionPtr revIDLastSave="0" documentId="13_ncr:1_{1ED118C2-A56E-4855-B6CA-2D71F86008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7" i="1" l="1"/>
  <c r="M7" i="1" s="1"/>
  <c r="L8" i="1"/>
  <c r="M8" i="1" s="1"/>
  <c r="L9" i="1"/>
  <c r="M9" i="1" s="1"/>
  <c r="L6" i="1"/>
  <c r="M6" i="1" s="1"/>
  <c r="G9" i="1"/>
  <c r="I7" i="1"/>
  <c r="J7" i="1" s="1"/>
  <c r="I8" i="1"/>
  <c r="J8" i="1" s="1"/>
  <c r="I9" i="1"/>
  <c r="J9" i="1" s="1"/>
  <c r="I6" i="1"/>
  <c r="J6" i="1" s="1"/>
  <c r="F9" i="1"/>
  <c r="F8" i="1"/>
  <c r="G8" i="1" s="1"/>
  <c r="N8" i="1" s="1"/>
  <c r="O8" i="1" s="1"/>
  <c r="F7" i="1"/>
  <c r="G7" i="1" s="1"/>
  <c r="N7" i="1" s="1"/>
  <c r="O7" i="1" s="1"/>
  <c r="F6" i="1"/>
  <c r="G6" i="1" s="1"/>
  <c r="N6" i="1" l="1"/>
  <c r="O6" i="1" s="1"/>
  <c r="N9" i="1"/>
  <c r="O9" i="1" s="1"/>
  <c r="O10" i="1" l="1"/>
</calcChain>
</file>

<file path=xl/sharedStrings.xml><?xml version="1.0" encoding="utf-8"?>
<sst xmlns="http://schemas.openxmlformats.org/spreadsheetml/2006/main" count="28" uniqueCount="27">
  <si>
    <t>počet nádob</t>
  </si>
  <si>
    <t>směsný komunální odpad 1100l</t>
  </si>
  <si>
    <t>tříděný odpad - plast 1100l</t>
  </si>
  <si>
    <t>tříděný odpad - sklo bílé 1100l</t>
  </si>
  <si>
    <t>tříděný odpad - sklo barevné1100l</t>
  </si>
  <si>
    <t>četnost svozu</t>
  </si>
  <si>
    <t>1 x za týden</t>
  </si>
  <si>
    <t>1 x za měsíc</t>
  </si>
  <si>
    <t>1 x za dva týdny</t>
  </si>
  <si>
    <t xml:space="preserve">předpokládaný počet tun/rok </t>
  </si>
  <si>
    <t>cena za měsíční nájem 1 ks nádoby v Kč bez DPH</t>
  </si>
  <si>
    <t>cena za měsíční nájem 1 ks nádoby v Kč bez DPH
zaokrouhlená na 2 desetinná místa</t>
  </si>
  <si>
    <t>cena za roční nájem nádob v Kč bez DPH</t>
  </si>
  <si>
    <t>Cena za odvoz a likvidaci 1 t odpadu v Kč bez DPH</t>
  </si>
  <si>
    <t>Cena za odvoz a likvidaci 1 t odpadu v Kč bez DPH zaokrouhlená na 2 desetinná místa</t>
  </si>
  <si>
    <t>cena měsíčního paušálu za dopravu v Kč bez DPH zaokrouhlená na 2 desetinná místa</t>
  </si>
  <si>
    <t>cena měsíčního paušál za dopravu v Kč bez DPH</t>
  </si>
  <si>
    <t>cena ročního paušálu za dopravu v Kč bez DPH</t>
  </si>
  <si>
    <t>Cena za poskytované služby za 1 rok v Kč bez DPH</t>
  </si>
  <si>
    <t>Cena za poskytované služby za 3 roky v Kč bez DPH</t>
  </si>
  <si>
    <t>NABÍDKOVÁ CENA v Kč bez DPH (cena za poskytované služby za 3 roky v Kč bez DPH)</t>
  </si>
  <si>
    <t>Cena za odvoz a likvidaci odpadu v Kč bez DPH za 1 rok</t>
  </si>
  <si>
    <t>druh odpadu</t>
  </si>
  <si>
    <t>-</t>
  </si>
  <si>
    <t>Příloha č. 6 dokumentace výběrového řízení</t>
  </si>
  <si>
    <t>Předloha pro zpracování ceny plnění</t>
  </si>
  <si>
    <r>
      <t xml:space="preserve">Dokumentace výběrového řízení </t>
    </r>
    <r>
      <rPr>
        <b/>
        <sz val="11"/>
        <color theme="1"/>
        <rFont val="Calibri"/>
        <family val="2"/>
        <charset val="238"/>
        <scheme val="minor"/>
      </rPr>
      <t xml:space="preserve">NTO0822 </t>
    </r>
    <r>
      <rPr>
        <sz val="11"/>
        <color theme="1"/>
        <rFont val="Calibri"/>
        <family val="2"/>
        <charset val="238"/>
        <scheme val="minor"/>
      </rPr>
      <t>– příloha č.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</si>
</sst>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6" xfId="0" applyBorder="1"/>
    <xf numFmtId="0" fontId="0" fillId="0" borderId="7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/>
    <xf numFmtId="0" fontId="3" fillId="0" borderId="0" xfId="0" applyFont="1" applyFill="1" applyBorder="1" applyAlignment="1">
      <alignment vertical="center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9"/>
  <sheetViews>
    <sheetView tabSelected="1" workbookViewId="0">
      <selection activeCell="L24" sqref="L24"/>
    </sheetView>
  </sheetViews>
  <sheetFormatPr defaultRowHeight="15" x14ac:dyDescent="0.25"/>
  <cols>
    <col min="1" max="1" width="30.5703125" customWidth="1"/>
    <col min="2" max="2" width="7.7109375" customWidth="1"/>
    <col min="3" max="3" width="14.7109375" customWidth="1"/>
    <col min="4" max="4" width="14.5703125" customWidth="1"/>
    <col min="5" max="5" width="13.7109375" customWidth="1"/>
    <col min="6" max="6" width="16.7109375" customWidth="1"/>
    <col min="7" max="7" width="10.7109375" customWidth="1"/>
    <col min="8" max="8" width="12.7109375" customWidth="1"/>
    <col min="9" max="9" width="18.28515625" customWidth="1"/>
    <col min="10" max="10" width="14.42578125" customWidth="1"/>
    <col min="11" max="11" width="13.7109375" customWidth="1"/>
    <col min="12" max="12" width="17" customWidth="1"/>
    <col min="13" max="13" width="15.85546875" customWidth="1"/>
    <col min="14" max="14" width="15.5703125" customWidth="1"/>
    <col min="15" max="15" width="14.140625" customWidth="1"/>
  </cols>
  <sheetData>
    <row r="1" spans="1:15" ht="15" customHeight="1" x14ac:dyDescent="0.25">
      <c r="A1" s="34" t="s">
        <v>24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5" customHeight="1" x14ac:dyDescent="0.25">
      <c r="A2" s="34" t="s">
        <v>23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5" customHeight="1" x14ac:dyDescent="0.25">
      <c r="A3" s="34" t="s">
        <v>25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9.5" thickBot="1" x14ac:dyDescent="0.3">
      <c r="F4" s="32"/>
    </row>
    <row r="5" spans="1:15" ht="99" customHeight="1" thickBot="1" x14ac:dyDescent="0.3">
      <c r="A5" s="21" t="s">
        <v>22</v>
      </c>
      <c r="B5" s="22" t="s">
        <v>0</v>
      </c>
      <c r="C5" s="22" t="s">
        <v>5</v>
      </c>
      <c r="D5" s="22" t="s">
        <v>9</v>
      </c>
      <c r="E5" s="22" t="s">
        <v>10</v>
      </c>
      <c r="F5" s="22" t="s">
        <v>11</v>
      </c>
      <c r="G5" s="22" t="s">
        <v>12</v>
      </c>
      <c r="H5" s="22" t="s">
        <v>13</v>
      </c>
      <c r="I5" s="22" t="s">
        <v>14</v>
      </c>
      <c r="J5" s="22" t="s">
        <v>21</v>
      </c>
      <c r="K5" s="22" t="s">
        <v>16</v>
      </c>
      <c r="L5" s="22" t="s">
        <v>15</v>
      </c>
      <c r="M5" s="22" t="s">
        <v>17</v>
      </c>
      <c r="N5" s="22" t="s">
        <v>18</v>
      </c>
      <c r="O5" s="25" t="s">
        <v>19</v>
      </c>
    </row>
    <row r="6" spans="1:15" x14ac:dyDescent="0.25">
      <c r="A6" s="1" t="s">
        <v>1</v>
      </c>
      <c r="B6" s="2">
        <v>7</v>
      </c>
      <c r="C6" s="2" t="s">
        <v>6</v>
      </c>
      <c r="D6" s="35">
        <v>26</v>
      </c>
      <c r="E6" s="3">
        <v>0</v>
      </c>
      <c r="F6" s="4">
        <f t="shared" ref="F6:F9" si="0">ROUND(E6,2)</f>
        <v>0</v>
      </c>
      <c r="G6" s="4">
        <f>F6*B6*12</f>
        <v>0</v>
      </c>
      <c r="H6" s="3">
        <v>0</v>
      </c>
      <c r="I6" s="4">
        <f t="shared" ref="I6:I9" si="1">ROUND(H6,2)</f>
        <v>0</v>
      </c>
      <c r="J6" s="4">
        <f>I6*D6</f>
        <v>0</v>
      </c>
      <c r="K6" s="3">
        <v>0</v>
      </c>
      <c r="L6" s="4">
        <f t="shared" ref="L6:L9" si="2">ROUND(K6,2)</f>
        <v>0</v>
      </c>
      <c r="M6" s="4">
        <f>12*L6</f>
        <v>0</v>
      </c>
      <c r="N6" s="23">
        <f>G6+J6+M6</f>
        <v>0</v>
      </c>
      <c r="O6" s="26">
        <f>3*N6</f>
        <v>0</v>
      </c>
    </row>
    <row r="7" spans="1:15" x14ac:dyDescent="0.25">
      <c r="A7" s="5" t="s">
        <v>2</v>
      </c>
      <c r="B7" s="6">
        <v>3</v>
      </c>
      <c r="C7" s="6" t="s">
        <v>8</v>
      </c>
      <c r="D7" s="36">
        <v>2.5</v>
      </c>
      <c r="E7" s="7">
        <v>0</v>
      </c>
      <c r="F7" s="4">
        <f t="shared" si="0"/>
        <v>0</v>
      </c>
      <c r="G7" s="4">
        <f t="shared" ref="G7:G9" si="3">F7*B7*12</f>
        <v>0</v>
      </c>
      <c r="H7" s="7">
        <v>0</v>
      </c>
      <c r="I7" s="4">
        <f t="shared" si="1"/>
        <v>0</v>
      </c>
      <c r="J7" s="4">
        <f t="shared" ref="J7:J9" si="4">I7*D7</f>
        <v>0</v>
      </c>
      <c r="K7" s="7">
        <v>0</v>
      </c>
      <c r="L7" s="4">
        <f t="shared" si="2"/>
        <v>0</v>
      </c>
      <c r="M7" s="4">
        <f t="shared" ref="M7:M9" si="5">12*L7</f>
        <v>0</v>
      </c>
      <c r="N7" s="23">
        <f t="shared" ref="N7:N9" si="6">G7+J7+M7</f>
        <v>0</v>
      </c>
      <c r="O7" s="26">
        <f t="shared" ref="O7:O9" si="7">3*N7</f>
        <v>0</v>
      </c>
    </row>
    <row r="8" spans="1:15" x14ac:dyDescent="0.25">
      <c r="A8" s="5" t="s">
        <v>3</v>
      </c>
      <c r="B8" s="8">
        <v>2</v>
      </c>
      <c r="C8" s="6" t="s">
        <v>7</v>
      </c>
      <c r="D8" s="36">
        <v>2.1</v>
      </c>
      <c r="E8" s="7">
        <v>0</v>
      </c>
      <c r="F8" s="4">
        <f t="shared" si="0"/>
        <v>0</v>
      </c>
      <c r="G8" s="4">
        <f t="shared" si="3"/>
        <v>0</v>
      </c>
      <c r="H8" s="7">
        <v>0</v>
      </c>
      <c r="I8" s="4">
        <f t="shared" si="1"/>
        <v>0</v>
      </c>
      <c r="J8" s="4">
        <f t="shared" si="4"/>
        <v>0</v>
      </c>
      <c r="K8" s="7">
        <v>0</v>
      </c>
      <c r="L8" s="4">
        <f t="shared" si="2"/>
        <v>0</v>
      </c>
      <c r="M8" s="4">
        <f t="shared" si="5"/>
        <v>0</v>
      </c>
      <c r="N8" s="23">
        <f t="shared" si="6"/>
        <v>0</v>
      </c>
      <c r="O8" s="26">
        <f t="shared" si="7"/>
        <v>0</v>
      </c>
    </row>
    <row r="9" spans="1:15" ht="15.75" thickBot="1" x14ac:dyDescent="0.3">
      <c r="A9" s="9" t="s">
        <v>4</v>
      </c>
      <c r="B9" s="10">
        <v>1</v>
      </c>
      <c r="C9" s="10" t="s">
        <v>7</v>
      </c>
      <c r="D9" s="37">
        <v>0.9</v>
      </c>
      <c r="E9" s="11">
        <v>0</v>
      </c>
      <c r="F9" s="20">
        <f t="shared" si="0"/>
        <v>0</v>
      </c>
      <c r="G9" s="20">
        <f t="shared" si="3"/>
        <v>0</v>
      </c>
      <c r="H9" s="11">
        <v>0</v>
      </c>
      <c r="I9" s="20">
        <f t="shared" si="1"/>
        <v>0</v>
      </c>
      <c r="J9" s="20">
        <f t="shared" si="4"/>
        <v>0</v>
      </c>
      <c r="K9" s="11">
        <v>0</v>
      </c>
      <c r="L9" s="20">
        <f t="shared" si="2"/>
        <v>0</v>
      </c>
      <c r="M9" s="20">
        <f t="shared" si="5"/>
        <v>0</v>
      </c>
      <c r="N9" s="24">
        <f t="shared" si="6"/>
        <v>0</v>
      </c>
      <c r="O9" s="27">
        <f t="shared" si="7"/>
        <v>0</v>
      </c>
    </row>
    <row r="10" spans="1:15" ht="36.75" customHeight="1" thickBot="1" x14ac:dyDescent="0.3">
      <c r="I10" s="12"/>
      <c r="J10" s="29" t="s">
        <v>20</v>
      </c>
      <c r="K10" s="30"/>
      <c r="L10" s="30"/>
      <c r="M10" s="30"/>
      <c r="N10" s="31"/>
      <c r="O10" s="28">
        <f>SUM(O6:O9)</f>
        <v>0</v>
      </c>
    </row>
    <row r="12" spans="1:15" x14ac:dyDescent="0.25">
      <c r="A12" s="14"/>
      <c r="B12" s="15"/>
      <c r="C12" s="15"/>
      <c r="D12" s="15"/>
      <c r="E12" s="15"/>
      <c r="F12" s="13"/>
    </row>
    <row r="13" spans="1:15" x14ac:dyDescent="0.25">
      <c r="A13" s="16"/>
      <c r="B13" s="17"/>
      <c r="C13" s="17"/>
      <c r="D13" s="18"/>
      <c r="E13" s="17"/>
    </row>
    <row r="14" spans="1:15" x14ac:dyDescent="0.25">
      <c r="A14" s="33" t="s">
        <v>26</v>
      </c>
      <c r="B14" s="17"/>
      <c r="C14" s="17"/>
      <c r="D14" s="17"/>
      <c r="E14" s="17"/>
    </row>
    <row r="15" spans="1:15" x14ac:dyDescent="0.25">
      <c r="A15" s="16"/>
      <c r="B15" s="17"/>
      <c r="C15" s="17"/>
      <c r="D15" s="17"/>
      <c r="E15" s="17"/>
    </row>
    <row r="16" spans="1:15" x14ac:dyDescent="0.25">
      <c r="A16" s="16"/>
      <c r="B16" s="17"/>
      <c r="C16" s="17"/>
      <c r="D16" s="17"/>
      <c r="E16" s="17"/>
    </row>
    <row r="17" spans="1:5" x14ac:dyDescent="0.25">
      <c r="A17" s="16"/>
      <c r="B17" s="19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</sheetData>
  <mergeCells count="4">
    <mergeCell ref="J10:N10"/>
    <mergeCell ref="A1:O1"/>
    <mergeCell ref="A2:O2"/>
    <mergeCell ref="A3:O3"/>
  </mergeCell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Hájková</dc:creator>
  <cp:lastModifiedBy>Petra Hájková</cp:lastModifiedBy>
  <cp:lastPrinted>2022-08-15T16:21:23Z</cp:lastPrinted>
  <dcterms:created xsi:type="dcterms:W3CDTF">2015-06-05T18:19:34Z</dcterms:created>
  <dcterms:modified xsi:type="dcterms:W3CDTF">2022-08-16T13:54:25Z</dcterms:modified>
</cp:coreProperties>
</file>